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kintundeoyebode/Documents/Ekiti State Ministry of Finance/"/>
    </mc:Choice>
  </mc:AlternateContent>
  <xr:revisionPtr revIDLastSave="0" documentId="8_{D2887AFA-3666-2E42-AA8E-BEDA5F990F57}" xr6:coauthVersionLast="47" xr6:coauthVersionMax="47" xr10:uidLastSave="{00000000-0000-0000-0000-000000000000}"/>
  <bookViews>
    <workbookView xWindow="0" yWindow="0" windowWidth="35840" windowHeight="22400" xr2:uid="{15E5C6C1-6E43-7444-9234-17FDF08842D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3" i="1" s="1"/>
  <c r="B12" i="1"/>
  <c r="B13" i="1" s="1"/>
  <c r="D4" i="1"/>
  <c r="D5" i="1"/>
  <c r="D6" i="1"/>
  <c r="D7" i="1"/>
  <c r="D8" i="1"/>
  <c r="D9" i="1"/>
  <c r="D10" i="1"/>
  <c r="D11" i="1"/>
  <c r="D3" i="1"/>
  <c r="D13" i="1" l="1"/>
  <c r="D12" i="1"/>
</calcChain>
</file>

<file path=xl/sharedStrings.xml><?xml version="1.0" encoding="utf-8"?>
<sst xmlns="http://schemas.openxmlformats.org/spreadsheetml/2006/main" count="5" uniqueCount="5">
  <si>
    <t>VAT Received</t>
  </si>
  <si>
    <t>VAT Collected</t>
  </si>
  <si>
    <t>TOTAL</t>
  </si>
  <si>
    <t>AVERAGE</t>
  </si>
  <si>
    <t>Potential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</si>
</sst>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17" fontId="2" fillId="0" borderId="1" xfId="0" applyNumberFormat="1" applyFont="1" applyBorder="1"/>
    <xf numFmtId="43" fontId="2" fillId="0" borderId="1" xfId="1" applyFont="1" applyBorder="1"/>
    <xf numFmtId="43" fontId="2" fillId="0" borderId="1" xfId="1" applyFont="1" applyBorder="1" applyAlignment="1">
      <alignment horizontal="left" vertical="top"/>
    </xf>
    <xf numFmtId="43" fontId="2" fillId="0" borderId="1" xfId="1" applyFont="1" applyFill="1" applyBorder="1"/>
    <xf numFmtId="43" fontId="3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BDE03-B516-3E4F-A1F9-7F6D196AF84F}">
  <dimension ref="A1:D14"/>
  <sheetViews>
    <sheetView tabSelected="1" workbookViewId="0">
      <selection activeCell="F11" sqref="F11"/>
    </sheetView>
  </sheetViews>
  <sheetFormatPr baseColWidth="10" defaultRowHeight="16" x14ac:dyDescent="0.2"/>
  <cols>
    <col min="1" max="1" width="15" bestFit="1" customWidth="1"/>
    <col min="2" max="2" width="25.6640625" bestFit="1" customWidth="1"/>
    <col min="3" max="3" width="24.1640625" bestFit="1" customWidth="1"/>
    <col min="4" max="4" width="25" bestFit="1" customWidth="1"/>
  </cols>
  <sheetData>
    <row r="1" spans="1:4" ht="20" x14ac:dyDescent="0.2">
      <c r="A1" s="1"/>
      <c r="B1" s="1"/>
      <c r="C1" s="1"/>
      <c r="D1" s="1"/>
    </row>
    <row r="2" spans="1:4" ht="20" x14ac:dyDescent="0.2">
      <c r="A2" s="2"/>
      <c r="B2" s="3" t="s">
        <v>0</v>
      </c>
      <c r="C2" s="3" t="s">
        <v>1</v>
      </c>
      <c r="D2" s="3" t="s">
        <v>4</v>
      </c>
    </row>
    <row r="3" spans="1:4" ht="20" x14ac:dyDescent="0.2">
      <c r="A3" s="4">
        <v>44197</v>
      </c>
      <c r="B3" s="5">
        <v>1406145972.1600001</v>
      </c>
      <c r="C3" s="5">
        <v>528544711.11000001</v>
      </c>
      <c r="D3" s="5">
        <f>C3-B3</f>
        <v>-877601261.05000007</v>
      </c>
    </row>
    <row r="4" spans="1:4" ht="20" x14ac:dyDescent="0.2">
      <c r="A4" s="4">
        <v>44228</v>
      </c>
      <c r="B4" s="5">
        <v>1598185414.27</v>
      </c>
      <c r="C4" s="5">
        <v>746013098.08000004</v>
      </c>
      <c r="D4" s="5">
        <f t="shared" ref="D4:D13" si="0">C4-B4</f>
        <v>-852172316.18999994</v>
      </c>
    </row>
    <row r="5" spans="1:4" ht="20" x14ac:dyDescent="0.2">
      <c r="A5" s="4">
        <v>44256</v>
      </c>
      <c r="B5" s="5">
        <v>1432860152.8900001</v>
      </c>
      <c r="C5" s="5">
        <v>242092545.08000001</v>
      </c>
      <c r="D5" s="5">
        <f t="shared" si="0"/>
        <v>-1190767607.8100002</v>
      </c>
    </row>
    <row r="6" spans="1:4" ht="20" x14ac:dyDescent="0.2">
      <c r="A6" s="4">
        <v>44287</v>
      </c>
      <c r="B6" s="5">
        <v>1748674104.8399999</v>
      </c>
      <c r="C6" s="5">
        <v>746013098.08000004</v>
      </c>
      <c r="D6" s="5">
        <f t="shared" si="0"/>
        <v>-1002661006.7599999</v>
      </c>
    </row>
    <row r="7" spans="1:4" ht="20" x14ac:dyDescent="0.2">
      <c r="A7" s="4">
        <v>44317</v>
      </c>
      <c r="B7" s="5">
        <v>1748674104.8399999</v>
      </c>
      <c r="C7" s="5">
        <v>767645384.76999998</v>
      </c>
      <c r="D7" s="5">
        <f t="shared" si="0"/>
        <v>-981028720.06999993</v>
      </c>
    </row>
    <row r="8" spans="1:4" ht="20" x14ac:dyDescent="0.2">
      <c r="A8" s="4">
        <v>44348</v>
      </c>
      <c r="B8" s="5">
        <v>1831940630.26</v>
      </c>
      <c r="C8" s="5">
        <v>1634910174.1099999</v>
      </c>
      <c r="D8" s="5">
        <f t="shared" si="0"/>
        <v>-197030456.1500001</v>
      </c>
    </row>
    <row r="9" spans="1:4" ht="20" x14ac:dyDescent="0.2">
      <c r="A9" s="4">
        <v>44378</v>
      </c>
      <c r="B9" s="6">
        <v>1558217851.5699999</v>
      </c>
      <c r="C9" s="5">
        <v>1271781605.5699999</v>
      </c>
      <c r="D9" s="5">
        <f t="shared" si="0"/>
        <v>-286436246</v>
      </c>
    </row>
    <row r="10" spans="1:4" ht="20" x14ac:dyDescent="0.2">
      <c r="A10" s="4">
        <v>44409</v>
      </c>
      <c r="B10" s="6">
        <v>1459487376.9300001</v>
      </c>
      <c r="C10" s="7">
        <v>698113147.92999995</v>
      </c>
      <c r="D10" s="5">
        <f t="shared" si="0"/>
        <v>-761374229.00000012</v>
      </c>
    </row>
    <row r="11" spans="1:4" ht="20" x14ac:dyDescent="0.2">
      <c r="A11" s="4">
        <v>44440</v>
      </c>
      <c r="B11" s="5"/>
      <c r="C11" s="5"/>
      <c r="D11" s="5">
        <f t="shared" si="0"/>
        <v>0</v>
      </c>
    </row>
    <row r="12" spans="1:4" ht="20" x14ac:dyDescent="0.2">
      <c r="A12" s="3" t="s">
        <v>2</v>
      </c>
      <c r="B12" s="8">
        <f>SUM(B3:B11)</f>
        <v>12784185607.76</v>
      </c>
      <c r="C12" s="8">
        <f>SUM(C3:C11)</f>
        <v>6635113764.7299995</v>
      </c>
      <c r="D12" s="8">
        <f t="shared" si="0"/>
        <v>-6149071843.0300007</v>
      </c>
    </row>
    <row r="13" spans="1:4" ht="20" x14ac:dyDescent="0.2">
      <c r="A13" s="3" t="s">
        <v>3</v>
      </c>
      <c r="B13" s="8">
        <f>B12/COUNT(A3:A10)</f>
        <v>1598023200.97</v>
      </c>
      <c r="C13" s="8">
        <f>C12/COUNT(A3:A10)</f>
        <v>829389220.59124994</v>
      </c>
      <c r="D13" s="8">
        <f t="shared" si="0"/>
        <v>-768633980.37875009</v>
      </c>
    </row>
    <row r="14" spans="1:4" ht="20" x14ac:dyDescent="0.2">
      <c r="A14" s="1"/>
      <c r="B14" s="1"/>
      <c r="C14" s="1"/>
      <c r="D14" s="1"/>
    </row>
  </sheetData>
  <pageMargins left="0.7" right="0.7" top="0.75" bottom="0.75" header="0.3" footer="0.3"/>
  <ignoredErrors>
    <ignoredError sqref="B13:C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2021-09-13T12:08:24Z</dcterms:created>
  <dcterms:modified xsi:type="dcterms:W3CDTF">2021-09-21T15:15:02Z</dcterms:modified>
</cp:coreProperties>
</file>